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780"/>
  </bookViews>
  <sheets>
    <sheet name="社会招聘" sheetId="1" r:id="rId1"/>
  </sheets>
  <definedNames>
    <definedName name="_xlnm.Print_Titles" localSheetId="0">社会招聘!$3:3</definedName>
    <definedName name="_xlnm._FilterDatabase" localSheetId="0" hidden="1">社会招聘!$A$3:$O$13</definedName>
    <definedName name="Z_ACCF7CB9_6B03_41EF_9295_01A823CF629D_.wvu.PrintTitles" localSheetId="0">社会招聘!$3:$3</definedName>
  </definedNames>
  <calcPr calcId="144525"/>
</workbook>
</file>

<file path=xl/sharedStrings.xml><?xml version="1.0" encoding="utf-8"?>
<sst xmlns="http://schemas.openxmlformats.org/spreadsheetml/2006/main" count="116" uniqueCount="68">
  <si>
    <t>附件1-2：</t>
  </si>
  <si>
    <t>海南省旅游和文化广电体育厅2026年社会公开招聘厅属事业单位工作人员职位表（考核招聘）</t>
  </si>
  <si>
    <t>序号</t>
  </si>
  <si>
    <t>招录
单位</t>
  </si>
  <si>
    <t>招聘
方式</t>
  </si>
  <si>
    <t>编制</t>
  </si>
  <si>
    <t>招聘岗位</t>
  </si>
  <si>
    <t>岗位性质</t>
  </si>
  <si>
    <t>招聘人数</t>
  </si>
  <si>
    <t>性别</t>
  </si>
  <si>
    <t>年龄</t>
  </si>
  <si>
    <t>学历</t>
  </si>
  <si>
    <t>学位</t>
  </si>
  <si>
    <t>专业及代码</t>
  </si>
  <si>
    <t>其他必需报考条件、要求</t>
  </si>
  <si>
    <t>满足放宽学历、年龄等条件</t>
  </si>
  <si>
    <t>备注</t>
  </si>
  <si>
    <t>海南艺术职业学院</t>
  </si>
  <si>
    <t>考核</t>
  </si>
  <si>
    <t>事业
编制</t>
  </si>
  <si>
    <t>艺术设计教师岗</t>
  </si>
  <si>
    <t>专业技术岗</t>
  </si>
  <si>
    <t>不限</t>
  </si>
  <si>
    <t>18周岁（含）以上，45周岁（含）以下</t>
  </si>
  <si>
    <t>博士
研究生</t>
  </si>
  <si>
    <t>博士</t>
  </si>
  <si>
    <t>1357设计、1370/1403设计学</t>
  </si>
  <si>
    <t>具有高等学校教师资格证（限设计相关科目）</t>
  </si>
  <si>
    <t>需提供相应教师资格证</t>
  </si>
  <si>
    <t>海南省旅游学校</t>
  </si>
  <si>
    <t>酒店管理教师岗</t>
  </si>
  <si>
    <t>18周岁（含）以上，43周岁（含）以下</t>
  </si>
  <si>
    <t>120203旅游管理</t>
  </si>
  <si>
    <t>1.最低服务年限为5年（含试用期）
2.教师资格证明，需满足以下条件之一：
（1）中等职业学校教师资格证（限旅游类相关科目）
（2）中等职业学校实习指导教师资格证（限旅游类相关科目）
（3）高等学校教师资格证（限旅游类相关科目）
3.具有二级及以上酒店管理、酒店服务相关职业（工种）职业资格或职业技能等级证书。（可在国家人社部技能人才评价工作网http://zscx.osta.org.cn或教育部1+X证书服务平台vslc.ncb.edu.cn全国联网查询）</t>
  </si>
  <si>
    <t>需提供相应教师资格证书、国家职业资格或职业技能等级证书。</t>
  </si>
  <si>
    <t>海南省文物考古
研究院</t>
  </si>
  <si>
    <t>文物修复岗</t>
  </si>
  <si>
    <t>18周岁（含）以上，38周岁（含）以下</t>
  </si>
  <si>
    <t>大专
及以上</t>
  </si>
  <si>
    <t>无要求</t>
  </si>
  <si>
    <t>专科:550404文物修复与保护
本科:060105T文物保护技术、060104文物与博物馆学，130409T文物保护与修复、350401文物修复与保护
研究生：0601考古学、0651博物馆、1451文物</t>
  </si>
  <si>
    <t>需满足以下条件之一：
1.具有文博高级职称，能够独立修复纺织品文物、纸张书画文物、金属文物（其中任意一种修复方向）并提供相关证明。
2.取得纺织品文物、纸张书画文物、金属文物（其中任意一种修复方向）的全国文物行业职业技能修复竞赛获奖证书（文物修复类前三名获奖者）或全国技术能手称号。</t>
  </si>
  <si>
    <t>年龄放宽条件：具有考古学（0601）、博物馆（0651）、文物（1451）博士学历学位，年龄上限可放宽至43周岁。</t>
  </si>
  <si>
    <t>1.限定专业方向的，需提供所学专业成绩单（加盖学校或院系公章）和毕业论文摘要；
2.满足年龄放宽条件，需提供相应学历学位证书；
3.需提供相应职称证书、竞赛获奖证书、技术能手称号证明之一，以及能够独立修复文物的证明。</t>
  </si>
  <si>
    <t>文物保护工程责任设计师/工程师/监理师岗</t>
  </si>
  <si>
    <t>研究生
及以上</t>
  </si>
  <si>
    <t>硕士
及以上</t>
  </si>
  <si>
    <t>专业不限</t>
  </si>
  <si>
    <t>具有国家文物保护工程责任设计师、工程师或责任监理师资质</t>
  </si>
  <si>
    <t>需提供国家文物保护工程责任设计师、工程师或监理师资质证明。</t>
  </si>
  <si>
    <t>海南省琼剧院</t>
  </si>
  <si>
    <t>琼剧演员岗
（丑角）</t>
  </si>
  <si>
    <t>男</t>
  </si>
  <si>
    <t>中专
及以上</t>
  </si>
  <si>
    <t>中等职业教育：7502 表演艺术类
高等职业教育专科：5502 表演艺术类
高等职业教育本科：3502 表演艺术类
普通高等学校本科：130301表演、130302戏剧学、130314TK曲艺
研究生：1301艺术学（限戏剧、戏曲与曲艺方向）、1354 戏剧与影视（限戏剧方向）、1355 戏曲与曲艺</t>
  </si>
  <si>
    <t>具有2年及以上琼剧舞台表演经验。</t>
  </si>
  <si>
    <t>1.限定专业方向的，需提供所学专业成绩单（加盖学校或院系公章）；
2.需提供2年及以上相应工作经验证明材料，包括劳动合同、社保养老清单及工作经历证明。
工作要求：
1.具备熟练的海南话表达能力，专业基础扎实且具备本行当的表演功底与表现力；
2.身体素质好，能胜任高强度、高难度的剧目排练和演出任务。</t>
  </si>
  <si>
    <t>琼剧演员岗
（旦角）</t>
  </si>
  <si>
    <t>女</t>
  </si>
  <si>
    <t>琼剧演奏岗
（掌板）</t>
  </si>
  <si>
    <t>中等职业教育：7502 表演艺术类
高等职业教育专科：5502 表演艺术类
高等职业教育本科：3502 表演艺术类
普通高等学校本科：130201音乐表演、130202音乐学、130314TK曲艺
研究生：1301艺术学（限音乐、戏曲与曲艺方向）、1352音乐、1355 戏曲与曲艺</t>
  </si>
  <si>
    <t>具有2年及以上琼剧舞台击乐伴奏经验。</t>
  </si>
  <si>
    <t>1.限定专业方向的，需提供所学专业成绩单（加盖学校或院系公章）；
2.需提供2年及以上相应工作经验证明材料，包括劳动合同、社保养老清单及工作经历证明。
工作要求：
掌握琼剧打击乐演奏技能，熟悉琼剧舞台常用锣鼓介、曲牌及过场音乐，具有剧目创排打击乐设计能力。</t>
  </si>
  <si>
    <t>琼剧演奏岗
（掌调）</t>
  </si>
  <si>
    <t>具有2年及以上琼剧舞台演奏经验。</t>
  </si>
  <si>
    <t>1.限定专业方向的，需提供所学专业成绩单（加盖学校或院系公章）；
2.需提供2年及以上相应工作经验证明材料，包括劳动合同、社保养老清单及工作经历证明。
工作要求：
熟悉琼剧掌调技能，有戏曲打击乐专业技术演出经验，熟悉琼剧锣鼓介，能准确把握剧情节奏和人物情绪。</t>
  </si>
  <si>
    <t>合计</t>
  </si>
  <si>
    <t>1.职业教育专业代码参照《职业教育专业目录（2021年）》，本科专业代码参照《普通高等学校本科专业目录（2025年）》，研究生专业代码参照《研究生教育学科专业目录（2022年）》、中国研究生招生信息网专业知识库（网址：https://yz.chsi.com.cn/wap/zyk/）；
2.对于国内院校毕业生应聘人员，其毕业证书、学位证书上的专业代码或名称因教育部专业目录调整、院校专业设置变更等原因，与公开招聘岗位需求表中的专业代码、名称不一致的；国（境）外留学归来的应聘人员，其学历学位证书上所列专业名称与岗位需求表中的专业名称存在差异（例如：翻译名称不一致、专业分类标准不同等）的；以上两种情况，应聘人员需提供所学专业课程清单、教育部留学服务中心出具的学历学位认证书以及其他相关证明材料等，由招聘领导小组进行专项审核；
3.年龄在18周岁（含）以上、38周岁（含）以下（1987年4月29日至2008年4月28日期间出生），部分岗位放宽到43周岁（含）以下（1982年4月29日以后出生），45周岁（含）以下（1980年4月29日以后出生）；
4.满足报考专业条件，均需取得相匹配的学历、学位证书；（学历要求为专科的岗位，不要求学位证书）；
5.以上岗位人员聘用以各单位岗位设置实际情况予以定级聘岗。</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</si>
</sst>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rgb="FF000000"/>
      <name val="宋体"/>
      <charset val="134"/>
    </font>
    <font>
      <sz val="11"/>
      <name val="宋体"/>
      <charset val="134"/>
    </font>
    <font>
      <b/>
      <sz val="14"/>
      <name val="仿宋_GB2312"/>
      <charset val="134"/>
    </font>
    <font>
      <b/>
      <sz val="12"/>
      <name val="宋体"/>
      <charset val="134"/>
    </font>
    <font>
      <sz val="24"/>
      <name val="方正小标宋简体"/>
      <charset val="134"/>
    </font>
    <font>
      <sz val="12"/>
      <name val="黑体"/>
      <charset val="134"/>
    </font>
    <font>
      <sz val="12"/>
      <name val="仿宋_GB2312"/>
      <charset val="134"/>
    </font>
    <font>
      <sz val="11"/>
      <name val="仿宋_GB2312"/>
      <charset val="134"/>
    </font>
    <font>
      <strike/>
      <sz val="11"/>
      <name val="仿宋_GB2312"/>
      <charset val="134"/>
    </font>
    <font>
      <b/>
      <sz val="11"/>
      <name val="仿宋_GB2312"/>
      <charset val="134"/>
    </font>
    <font>
      <sz val="11"/>
      <color theme="1"/>
      <name val="宋体"/>
      <charset val="134"/>
      <scheme val="minor"/>
    </font>
    <font>
      <b/>
      <sz val="11"/>
      <color theme="3"/>
      <name val="宋体"/>
      <charset val="134"/>
      <scheme val="minor"/>
    </font>
    <font>
      <b/>
      <sz val="15"/>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sz val="11"/>
      <color rgb="FFFA7D00"/>
      <name val="宋体"/>
      <charset val="0"/>
      <scheme val="minor"/>
    </font>
    <font>
      <sz val="11"/>
      <color rgb="FFFF000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rgb="FF3F3F3F"/>
      <name val="宋体"/>
      <charset val="0"/>
      <scheme val="minor"/>
    </font>
    <font>
      <i/>
      <sz val="11"/>
      <color rgb="FF7F7F7F"/>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9"/>
        <bgColor indexed="64"/>
      </patternFill>
    </fill>
    <fill>
      <patternFill patternType="solid">
        <fgColor theme="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5"/>
        <bgColor indexed="64"/>
      </patternFill>
    </fill>
    <fill>
      <patternFill patternType="solid">
        <fgColor rgb="FFA5A5A5"/>
        <bgColor indexed="64"/>
      </patternFill>
    </fill>
    <fill>
      <patternFill patternType="solid">
        <fgColor theme="7"/>
        <bgColor indexed="64"/>
      </patternFill>
    </fill>
    <fill>
      <patternFill patternType="solid">
        <fgColor theme="6"/>
        <bgColor indexed="64"/>
      </patternFill>
    </fill>
    <fill>
      <patternFill patternType="solid">
        <fgColor theme="4"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3" fillId="8" borderId="0" applyNumberFormat="0" applyBorder="0" applyAlignment="0" applyProtection="0">
      <alignment vertical="center"/>
    </xf>
    <xf numFmtId="0" fontId="17" fillId="13" borderId="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3" fillId="9" borderId="0" applyNumberFormat="0" applyBorder="0" applyAlignment="0" applyProtection="0">
      <alignment vertical="center"/>
    </xf>
    <xf numFmtId="0" fontId="15" fillId="5" borderId="0" applyNumberFormat="0" applyBorder="0" applyAlignment="0" applyProtection="0">
      <alignment vertical="center"/>
    </xf>
    <xf numFmtId="43" fontId="10" fillId="0" borderId="0" applyFont="0" applyFill="0" applyBorder="0" applyAlignment="0" applyProtection="0">
      <alignment vertical="center"/>
    </xf>
    <xf numFmtId="0" fontId="14" fillId="16"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0" fillId="17" borderId="9" applyNumberFormat="0" applyFont="0" applyAlignment="0" applyProtection="0">
      <alignment vertical="center"/>
    </xf>
    <xf numFmtId="0" fontId="14" fillId="4" borderId="0" applyNumberFormat="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6" applyNumberFormat="0" applyFill="0" applyAlignment="0" applyProtection="0">
      <alignment vertical="center"/>
    </xf>
    <xf numFmtId="0" fontId="25" fillId="0" borderId="6" applyNumberFormat="0" applyFill="0" applyAlignment="0" applyProtection="0">
      <alignment vertical="center"/>
    </xf>
    <xf numFmtId="0" fontId="14" fillId="12" borderId="0" applyNumberFormat="0" applyBorder="0" applyAlignment="0" applyProtection="0">
      <alignment vertical="center"/>
    </xf>
    <xf numFmtId="0" fontId="11" fillId="0" borderId="5" applyNumberFormat="0" applyFill="0" applyAlignment="0" applyProtection="0">
      <alignment vertical="center"/>
    </xf>
    <xf numFmtId="0" fontId="14" fillId="24" borderId="0" applyNumberFormat="0" applyBorder="0" applyAlignment="0" applyProtection="0">
      <alignment vertical="center"/>
    </xf>
    <xf numFmtId="0" fontId="23" fillId="11" borderId="10" applyNumberFormat="0" applyAlignment="0" applyProtection="0">
      <alignment vertical="center"/>
    </xf>
    <xf numFmtId="0" fontId="16" fillId="11" borderId="7" applyNumberFormat="0" applyAlignment="0" applyProtection="0">
      <alignment vertical="center"/>
    </xf>
    <xf numFmtId="0" fontId="28" fillId="29" borderId="11" applyNumberFormat="0" applyAlignment="0" applyProtection="0">
      <alignment vertical="center"/>
    </xf>
    <xf numFmtId="0" fontId="13" fillId="23" borderId="0" applyNumberFormat="0" applyBorder="0" applyAlignment="0" applyProtection="0">
      <alignment vertical="center"/>
    </xf>
    <xf numFmtId="0" fontId="14" fillId="28" borderId="0" applyNumberFormat="0" applyBorder="0" applyAlignment="0" applyProtection="0">
      <alignment vertical="center"/>
    </xf>
    <xf numFmtId="0" fontId="18" fillId="0" borderId="8" applyNumberFormat="0" applyFill="0" applyAlignment="0" applyProtection="0">
      <alignment vertical="center"/>
    </xf>
    <xf numFmtId="0" fontId="29" fillId="0" borderId="12" applyNumberFormat="0" applyFill="0" applyAlignment="0" applyProtection="0">
      <alignment vertical="center"/>
    </xf>
    <xf numFmtId="0" fontId="26" fillId="22" borderId="0" applyNumberFormat="0" applyBorder="0" applyAlignment="0" applyProtection="0">
      <alignment vertical="center"/>
    </xf>
    <xf numFmtId="0" fontId="27" fillId="27" borderId="0" applyNumberFormat="0" applyBorder="0" applyAlignment="0" applyProtection="0">
      <alignment vertical="center"/>
    </xf>
    <xf numFmtId="0" fontId="13" fillId="3" borderId="0" applyNumberFormat="0" applyBorder="0" applyAlignment="0" applyProtection="0">
      <alignment vertical="center"/>
    </xf>
    <xf numFmtId="0" fontId="14" fillId="7" borderId="0" applyNumberFormat="0" applyBorder="0" applyAlignment="0" applyProtection="0">
      <alignment vertical="center"/>
    </xf>
    <xf numFmtId="0" fontId="13" fillId="32" borderId="0" applyNumberFormat="0" applyBorder="0" applyAlignment="0" applyProtection="0">
      <alignment vertical="center"/>
    </xf>
    <xf numFmtId="0" fontId="13" fillId="10" borderId="0" applyNumberFormat="0" applyBorder="0" applyAlignment="0" applyProtection="0">
      <alignment vertical="center"/>
    </xf>
    <xf numFmtId="0" fontId="13" fillId="21" borderId="0" applyNumberFormat="0" applyBorder="0" applyAlignment="0" applyProtection="0">
      <alignment vertical="center"/>
    </xf>
    <xf numFmtId="0" fontId="13" fillId="20" borderId="0" applyNumberFormat="0" applyBorder="0" applyAlignment="0" applyProtection="0">
      <alignment vertical="center"/>
    </xf>
    <xf numFmtId="0" fontId="14" fillId="31" borderId="0" applyNumberFormat="0" applyBorder="0" applyAlignment="0" applyProtection="0">
      <alignment vertical="center"/>
    </xf>
    <xf numFmtId="0" fontId="14" fillId="30" borderId="0" applyNumberFormat="0" applyBorder="0" applyAlignment="0" applyProtection="0">
      <alignment vertical="center"/>
    </xf>
    <xf numFmtId="0" fontId="13" fillId="15" borderId="0" applyNumberFormat="0" applyBorder="0" applyAlignment="0" applyProtection="0">
      <alignment vertical="center"/>
    </xf>
    <xf numFmtId="0" fontId="13" fillId="26" borderId="0" applyNumberFormat="0" applyBorder="0" applyAlignment="0" applyProtection="0">
      <alignment vertical="center"/>
    </xf>
    <xf numFmtId="0" fontId="14" fillId="19" borderId="0" applyNumberFormat="0" applyBorder="0" applyAlignment="0" applyProtection="0">
      <alignment vertical="center"/>
    </xf>
    <xf numFmtId="0" fontId="13" fillId="18" borderId="0" applyNumberFormat="0" applyBorder="0" applyAlignment="0" applyProtection="0">
      <alignment vertical="center"/>
    </xf>
    <xf numFmtId="0" fontId="14" fillId="25" borderId="0" applyNumberFormat="0" applyBorder="0" applyAlignment="0" applyProtection="0">
      <alignment vertical="center"/>
    </xf>
    <xf numFmtId="0" fontId="14" fillId="6" borderId="0" applyNumberFormat="0" applyBorder="0" applyAlignment="0" applyProtection="0">
      <alignment vertical="center"/>
    </xf>
    <xf numFmtId="0" fontId="13" fillId="2" borderId="0" applyNumberFormat="0" applyBorder="0" applyAlignment="0" applyProtection="0">
      <alignment vertical="center"/>
    </xf>
    <xf numFmtId="0" fontId="14" fillId="14" borderId="0" applyNumberFormat="0" applyBorder="0" applyAlignment="0" applyProtection="0">
      <alignment vertical="center"/>
    </xf>
  </cellStyleXfs>
  <cellXfs count="26">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center" vertical="center" wrapText="1"/>
    </xf>
    <xf numFmtId="0" fontId="0" fillId="0" borderId="0" xfId="0"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0" xfId="0" applyFont="1" applyFill="1" applyAlignment="1">
      <alignment horizontal="left"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7" fillId="0" borderId="0" xfId="0" applyFont="1" applyFill="1" applyAlignment="1">
      <alignment vertical="center" wrapText="1"/>
    </xf>
    <xf numFmtId="0" fontId="9" fillId="0" borderId="1" xfId="0" applyFont="1" applyFill="1" applyBorder="1" applyAlignment="1">
      <alignment horizontal="justify" vertical="center" wrapText="1"/>
    </xf>
    <xf numFmtId="0" fontId="7" fillId="0" borderId="1" xfId="0" applyFont="1" applyFill="1" applyBorder="1" applyAlignment="1">
      <alignment vertical="center" wrapText="1"/>
    </xf>
    <xf numFmtId="0" fontId="1" fillId="0" borderId="4"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505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
  <sheetViews>
    <sheetView tabSelected="1" zoomScale="87" zoomScaleNormal="87" zoomScaleSheetLayoutView="93" workbookViewId="0">
      <pane ySplit="3" topLeftCell="A4" activePane="bottomLeft" state="frozen"/>
      <selection/>
      <selection pane="bottomLeft" activeCell="M5" sqref="M5"/>
    </sheetView>
  </sheetViews>
  <sheetFormatPr defaultColWidth="10.2583333333333" defaultRowHeight="13.5"/>
  <cols>
    <col min="1" max="1" width="6.70833333333333" style="2" customWidth="1"/>
    <col min="2" max="2" width="16.7583333333333" style="2" customWidth="1"/>
    <col min="3" max="3" width="8.875" style="2" customWidth="1"/>
    <col min="4" max="4" width="6.66666666666667" style="2" customWidth="1"/>
    <col min="5" max="5" width="14.025" style="2" customWidth="1"/>
    <col min="6" max="6" width="11.7833333333333" style="2" customWidth="1"/>
    <col min="7" max="8" width="6.375" style="2" customWidth="1"/>
    <col min="9" max="9" width="12.3583333333333" style="2" customWidth="1"/>
    <col min="10" max="10" width="7.625" style="2" customWidth="1"/>
    <col min="11" max="11" width="8" style="2" customWidth="1"/>
    <col min="12" max="12" width="49.5583333333333" style="2" customWidth="1"/>
    <col min="13" max="13" width="37.5" style="3" customWidth="1"/>
    <col min="14" max="14" width="30.9083333333333" style="2" customWidth="1"/>
    <col min="15" max="15" width="43.8166666666667" style="3" customWidth="1"/>
    <col min="16" max="16307" width="10.2583333333333" style="2"/>
  </cols>
  <sheetData>
    <row r="1" ht="24" customHeight="1" spans="1:15">
      <c r="A1" s="4" t="s">
        <v>0</v>
      </c>
      <c r="B1" s="5"/>
      <c r="C1" s="4"/>
      <c r="D1" s="4"/>
      <c r="E1" s="4"/>
      <c r="F1" s="6"/>
      <c r="G1" s="6"/>
      <c r="H1" s="6"/>
      <c r="I1" s="6"/>
      <c r="J1" s="6"/>
      <c r="K1" s="6"/>
      <c r="L1" s="6"/>
      <c r="M1" s="17"/>
      <c r="N1" s="6"/>
      <c r="O1" s="17"/>
    </row>
    <row r="2" ht="41.1" customHeight="1" spans="1:15">
      <c r="A2" s="7" t="s">
        <v>1</v>
      </c>
      <c r="B2" s="7"/>
      <c r="C2" s="7"/>
      <c r="D2" s="7"/>
      <c r="E2" s="7"/>
      <c r="F2" s="7"/>
      <c r="G2" s="7"/>
      <c r="H2" s="7"/>
      <c r="I2" s="7"/>
      <c r="J2" s="7"/>
      <c r="K2" s="7"/>
      <c r="L2" s="7"/>
      <c r="M2" s="7"/>
      <c r="N2" s="7"/>
      <c r="O2" s="7"/>
    </row>
    <row r="3" ht="35.25" customHeight="1" spans="1:15">
      <c r="A3" s="8" t="s">
        <v>2</v>
      </c>
      <c r="B3" s="8" t="s">
        <v>3</v>
      </c>
      <c r="C3" s="8" t="s">
        <v>4</v>
      </c>
      <c r="D3" s="8" t="s">
        <v>5</v>
      </c>
      <c r="E3" s="8" t="s">
        <v>6</v>
      </c>
      <c r="F3" s="8" t="s">
        <v>7</v>
      </c>
      <c r="G3" s="8" t="s">
        <v>8</v>
      </c>
      <c r="H3" s="8" t="s">
        <v>9</v>
      </c>
      <c r="I3" s="8" t="s">
        <v>10</v>
      </c>
      <c r="J3" s="8" t="s">
        <v>11</v>
      </c>
      <c r="K3" s="8" t="s">
        <v>12</v>
      </c>
      <c r="L3" s="8" t="s">
        <v>13</v>
      </c>
      <c r="M3" s="8" t="s">
        <v>14</v>
      </c>
      <c r="N3" s="8" t="s">
        <v>15</v>
      </c>
      <c r="O3" s="8" t="s">
        <v>16</v>
      </c>
    </row>
    <row r="4" ht="67" customHeight="1" spans="1:15">
      <c r="A4" s="9">
        <v>1</v>
      </c>
      <c r="B4" s="10" t="s">
        <v>17</v>
      </c>
      <c r="C4" s="10" t="s">
        <v>18</v>
      </c>
      <c r="D4" s="10" t="s">
        <v>19</v>
      </c>
      <c r="E4" s="10" t="s">
        <v>20</v>
      </c>
      <c r="F4" s="10" t="s">
        <v>21</v>
      </c>
      <c r="G4" s="10">
        <v>1</v>
      </c>
      <c r="H4" s="10" t="s">
        <v>22</v>
      </c>
      <c r="I4" s="10" t="s">
        <v>23</v>
      </c>
      <c r="J4" s="10" t="s">
        <v>24</v>
      </c>
      <c r="K4" s="10" t="s">
        <v>25</v>
      </c>
      <c r="L4" s="18" t="s">
        <v>26</v>
      </c>
      <c r="M4" s="18" t="s">
        <v>27</v>
      </c>
      <c r="N4" s="19"/>
      <c r="O4" s="18" t="s">
        <v>28</v>
      </c>
    </row>
    <row r="5" ht="205" customHeight="1" spans="1:15">
      <c r="A5" s="9">
        <v>2</v>
      </c>
      <c r="B5" s="10" t="s">
        <v>29</v>
      </c>
      <c r="C5" s="10" t="s">
        <v>18</v>
      </c>
      <c r="D5" s="10" t="s">
        <v>19</v>
      </c>
      <c r="E5" s="10" t="s">
        <v>30</v>
      </c>
      <c r="F5" s="10" t="s">
        <v>21</v>
      </c>
      <c r="G5" s="11">
        <v>1</v>
      </c>
      <c r="H5" s="11" t="s">
        <v>22</v>
      </c>
      <c r="I5" s="11" t="s">
        <v>31</v>
      </c>
      <c r="J5" s="11" t="s">
        <v>24</v>
      </c>
      <c r="K5" s="10" t="s">
        <v>25</v>
      </c>
      <c r="L5" s="18" t="s">
        <v>32</v>
      </c>
      <c r="M5" s="18" t="s">
        <v>33</v>
      </c>
      <c r="N5" s="18"/>
      <c r="O5" s="18" t="s">
        <v>34</v>
      </c>
    </row>
    <row r="6" ht="135" customHeight="1" spans="1:15">
      <c r="A6" s="9">
        <v>3</v>
      </c>
      <c r="B6" s="10" t="s">
        <v>35</v>
      </c>
      <c r="C6" s="10" t="s">
        <v>18</v>
      </c>
      <c r="D6" s="10" t="s">
        <v>19</v>
      </c>
      <c r="E6" s="10" t="s">
        <v>36</v>
      </c>
      <c r="F6" s="10" t="s">
        <v>21</v>
      </c>
      <c r="G6" s="10">
        <v>1</v>
      </c>
      <c r="H6" s="10" t="s">
        <v>22</v>
      </c>
      <c r="I6" s="10" t="s">
        <v>37</v>
      </c>
      <c r="J6" s="10" t="s">
        <v>38</v>
      </c>
      <c r="K6" s="10" t="s">
        <v>39</v>
      </c>
      <c r="L6" s="18" t="s">
        <v>40</v>
      </c>
      <c r="M6" s="20" t="s">
        <v>41</v>
      </c>
      <c r="N6" s="18" t="s">
        <v>42</v>
      </c>
      <c r="O6" s="18" t="s">
        <v>43</v>
      </c>
    </row>
    <row r="7" customFormat="1" ht="66" customHeight="1" spans="1:15">
      <c r="A7" s="9">
        <v>4</v>
      </c>
      <c r="B7" s="10" t="s">
        <v>35</v>
      </c>
      <c r="C7" s="10" t="s">
        <v>18</v>
      </c>
      <c r="D7" s="10" t="s">
        <v>19</v>
      </c>
      <c r="E7" s="10" t="s">
        <v>44</v>
      </c>
      <c r="F7" s="10" t="s">
        <v>21</v>
      </c>
      <c r="G7" s="10">
        <v>2</v>
      </c>
      <c r="H7" s="10" t="s">
        <v>22</v>
      </c>
      <c r="I7" s="10" t="s">
        <v>23</v>
      </c>
      <c r="J7" s="10" t="s">
        <v>45</v>
      </c>
      <c r="K7" s="10" t="s">
        <v>46</v>
      </c>
      <c r="L7" s="18" t="s">
        <v>47</v>
      </c>
      <c r="M7" s="18" t="s">
        <v>48</v>
      </c>
      <c r="N7" s="21"/>
      <c r="O7" s="18" t="s">
        <v>49</v>
      </c>
    </row>
    <row r="8" customFormat="1" ht="133" customHeight="1" spans="1:15">
      <c r="A8" s="9">
        <v>5</v>
      </c>
      <c r="B8" s="10" t="s">
        <v>50</v>
      </c>
      <c r="C8" s="10" t="s">
        <v>18</v>
      </c>
      <c r="D8" s="10" t="s">
        <v>19</v>
      </c>
      <c r="E8" s="10" t="s">
        <v>51</v>
      </c>
      <c r="F8" s="10" t="s">
        <v>21</v>
      </c>
      <c r="G8" s="10">
        <v>1</v>
      </c>
      <c r="H8" s="10" t="s">
        <v>52</v>
      </c>
      <c r="I8" s="10" t="s">
        <v>37</v>
      </c>
      <c r="J8" s="10" t="s">
        <v>53</v>
      </c>
      <c r="K8" s="10" t="s">
        <v>39</v>
      </c>
      <c r="L8" s="18" t="s">
        <v>54</v>
      </c>
      <c r="M8" s="22" t="s">
        <v>55</v>
      </c>
      <c r="N8" s="23"/>
      <c r="O8" s="18" t="s">
        <v>56</v>
      </c>
    </row>
    <row r="9" customFormat="1" ht="130" customHeight="1" spans="1:15">
      <c r="A9" s="9">
        <v>6</v>
      </c>
      <c r="B9" s="10" t="s">
        <v>50</v>
      </c>
      <c r="C9" s="10" t="s">
        <v>18</v>
      </c>
      <c r="D9" s="10" t="s">
        <v>19</v>
      </c>
      <c r="E9" s="10" t="s">
        <v>57</v>
      </c>
      <c r="F9" s="10" t="s">
        <v>21</v>
      </c>
      <c r="G9" s="10">
        <v>1</v>
      </c>
      <c r="H9" s="10" t="s">
        <v>58</v>
      </c>
      <c r="I9" s="10" t="s">
        <v>37</v>
      </c>
      <c r="J9" s="10" t="s">
        <v>53</v>
      </c>
      <c r="K9" s="10" t="s">
        <v>39</v>
      </c>
      <c r="L9" s="18" t="s">
        <v>54</v>
      </c>
      <c r="M9" s="24" t="s">
        <v>55</v>
      </c>
      <c r="N9" s="23"/>
      <c r="O9" s="18" t="s">
        <v>56</v>
      </c>
    </row>
    <row r="10" s="1" customFormat="1" ht="122" customHeight="1" spans="1:15">
      <c r="A10" s="9">
        <v>7</v>
      </c>
      <c r="B10" s="10" t="s">
        <v>50</v>
      </c>
      <c r="C10" s="10" t="s">
        <v>18</v>
      </c>
      <c r="D10" s="10" t="s">
        <v>19</v>
      </c>
      <c r="E10" s="10" t="s">
        <v>59</v>
      </c>
      <c r="F10" s="10" t="s">
        <v>21</v>
      </c>
      <c r="G10" s="10">
        <v>1</v>
      </c>
      <c r="H10" s="10" t="s">
        <v>22</v>
      </c>
      <c r="I10" s="10" t="s">
        <v>37</v>
      </c>
      <c r="J10" s="10" t="s">
        <v>53</v>
      </c>
      <c r="K10" s="10" t="s">
        <v>39</v>
      </c>
      <c r="L10" s="20" t="s">
        <v>60</v>
      </c>
      <c r="M10" s="24" t="s">
        <v>61</v>
      </c>
      <c r="N10" s="20"/>
      <c r="O10" s="18" t="s">
        <v>62</v>
      </c>
    </row>
    <row r="11" s="1" customFormat="1" ht="129" customHeight="1" spans="1:15">
      <c r="A11" s="9">
        <v>8</v>
      </c>
      <c r="B11" s="10" t="s">
        <v>50</v>
      </c>
      <c r="C11" s="10" t="s">
        <v>18</v>
      </c>
      <c r="D11" s="10" t="s">
        <v>19</v>
      </c>
      <c r="E11" s="10" t="s">
        <v>63</v>
      </c>
      <c r="F11" s="10" t="s">
        <v>21</v>
      </c>
      <c r="G11" s="10">
        <v>1</v>
      </c>
      <c r="H11" s="10" t="s">
        <v>22</v>
      </c>
      <c r="I11" s="10" t="s">
        <v>37</v>
      </c>
      <c r="J11" s="10" t="s">
        <v>53</v>
      </c>
      <c r="K11" s="10" t="s">
        <v>39</v>
      </c>
      <c r="L11" s="20" t="s">
        <v>60</v>
      </c>
      <c r="M11" s="24" t="s">
        <v>64</v>
      </c>
      <c r="N11" s="20"/>
      <c r="O11" s="18" t="s">
        <v>65</v>
      </c>
    </row>
    <row r="12" customFormat="1" ht="31" customHeight="1" spans="1:15">
      <c r="A12" s="12" t="s">
        <v>66</v>
      </c>
      <c r="B12" s="13"/>
      <c r="C12" s="13"/>
      <c r="D12" s="13"/>
      <c r="E12" s="13"/>
      <c r="F12" s="14"/>
      <c r="G12" s="10">
        <f>SUM(G4:G11)</f>
        <v>9</v>
      </c>
      <c r="H12" s="12"/>
      <c r="I12" s="13"/>
      <c r="J12" s="13"/>
      <c r="K12" s="13"/>
      <c r="L12" s="13"/>
      <c r="M12" s="13"/>
      <c r="N12" s="13"/>
      <c r="O12" s="14"/>
    </row>
    <row r="13" ht="96" customHeight="1" spans="1:15">
      <c r="A13" s="15" t="s">
        <v>67</v>
      </c>
      <c r="B13" s="16"/>
      <c r="C13" s="16"/>
      <c r="D13" s="16"/>
      <c r="E13" s="16"/>
      <c r="F13" s="16"/>
      <c r="G13" s="16"/>
      <c r="H13" s="16"/>
      <c r="I13" s="16"/>
      <c r="J13" s="16"/>
      <c r="K13" s="16"/>
      <c r="L13" s="16"/>
      <c r="M13" s="16"/>
      <c r="N13" s="16"/>
      <c r="O13" s="25"/>
    </row>
  </sheetData>
  <mergeCells count="6">
    <mergeCell ref="A1:B1"/>
    <mergeCell ref="C1:E1"/>
    <mergeCell ref="A2:O2"/>
    <mergeCell ref="A12:F12"/>
    <mergeCell ref="H12:O12"/>
    <mergeCell ref="A13:O13"/>
  </mergeCells>
  <pageMargins left="0.393055555555556" right="0.55" top="0.354166666666667" bottom="0" header="0.235416666666667" footer="0.0388888888888889"/>
  <pageSetup paperSize="8" scale="76"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王浩</dc:creator>
  <cp:lastModifiedBy>EMIYA</cp:lastModifiedBy>
  <cp:revision>0</cp:revision>
  <dcterms:created xsi:type="dcterms:W3CDTF">2023-11-29T10:56:00Z</dcterms:created>
  <cp:lastPrinted>2025-04-29T20:10:00Z</cp:lastPrinted>
  <dcterms:modified xsi:type="dcterms:W3CDTF">2026-04-22T17:04:42Z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3FA8FBA217BA4582A16013322A1043E9_13</vt:lpwstr>
  </property>
  <property fmtid="{D5CDD505-2E9C-101B-9397-08002B2CF9AE}" pid="3" name="KSOProductBuildVer">
    <vt:lpwstr>2052-11.8.2.8959</vt:lpwstr>
  </property>
  <property fmtid="{D5CDD505-2E9C-101B-9397-08002B2CF9AE}" pid="4" name="CalculationRule">
    <vt:i4>0</vt:i4>
  </property>
</Properties>
</file>