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E67A14968A34780BA08290D7D9CDA9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1047750"/>
          <a:ext cx="596265" cy="400050"/>
        </a:xfrm>
        <a:prstGeom prst="rect">
          <a:avLst/>
        </a:prstGeom>
      </xdr:spPr>
    </xdr:pic>
  </etc:cellImage>
  <etc:cellImage>
    <xdr:pic>
      <xdr:nvPicPr>
        <xdr:cNvPr id="3" name="ID_9C992FDAC0F1421E9181521DAAAAFD5F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1419225"/>
          <a:ext cx="596900" cy="400050"/>
        </a:xfrm>
        <a:prstGeom prst="rect">
          <a:avLst/>
        </a:prstGeom>
      </xdr:spPr>
    </xdr:pic>
  </etc:cellImage>
  <etc:cellImage>
    <xdr:pic>
      <xdr:nvPicPr>
        <xdr:cNvPr id="4" name="ID_A5C52FF1F9FD4D789AA344F9926C6D3B" descr="1663519590797副本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15100" y="1828800"/>
          <a:ext cx="563245" cy="267970"/>
        </a:xfrm>
        <a:prstGeom prst="rect">
          <a:avLst/>
        </a:prstGeom>
      </xdr:spPr>
    </xdr:pic>
  </etc:cellImage>
  <etc:cellImage>
    <xdr:pic>
      <xdr:nvPicPr>
        <xdr:cNvPr id="5" name="ID_4C9EF4B97B254420801655475031980A" descr="1663520072646副本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91300" y="2078990"/>
          <a:ext cx="828675" cy="370840"/>
        </a:xfrm>
        <a:prstGeom prst="rect">
          <a:avLst/>
        </a:prstGeom>
      </xdr:spPr>
    </xdr:pic>
  </etc:cellImage>
  <etc:cellImage>
    <xdr:pic>
      <xdr:nvPicPr>
        <xdr:cNvPr id="6" name="ID_6D6207F8F16441FDAA931D34A8C09BE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24100" y="3594100"/>
          <a:ext cx="734060" cy="5702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<sst xmlns="http://schemas.openxmlformats.org/spreadsheetml/2006/main" count="41" uniqueCount="35">
  <si>
    <t>中国（海南）南海博物馆2026年第一批物业耗材报价单</t>
  </si>
  <si>
    <t>序号</t>
  </si>
  <si>
    <t>产品名称</t>
  </si>
  <si>
    <t>品牌</t>
  </si>
  <si>
    <t>规格</t>
  </si>
  <si>
    <t>数量</t>
  </si>
  <si>
    <t>单位</t>
  </si>
  <si>
    <t>单价（元）</t>
  </si>
  <si>
    <t>金额（元）</t>
  </si>
  <si>
    <t>样式</t>
  </si>
  <si>
    <t>备注</t>
  </si>
  <si>
    <t>大盘纸</t>
  </si>
  <si>
    <t>维达</t>
  </si>
  <si>
    <t>维达，112mm*95mm/节，3层，805克/卷，12个/箱</t>
  </si>
  <si>
    <t>箱</t>
  </si>
  <si>
    <t>擦手纸</t>
  </si>
  <si>
    <t>维达，20个/箱,208mm*226mm/张，单层，200张/包</t>
  </si>
  <si>
    <t>全生物可降解垃圾袋（小）</t>
  </si>
  <si>
    <t>无</t>
  </si>
  <si>
    <t>加厚款-45cm*45cm 50个/卷 2.5-3丝范围</t>
  </si>
  <si>
    <t>卷</t>
  </si>
  <si>
    <t>全生物可降解垃圾袋（大）</t>
  </si>
  <si>
    <t>加厚款-80cm*100cm 25个/卷 3.5-5丝范围</t>
  </si>
  <si>
    <t>一次性锥形纸杯</t>
  </si>
  <si>
    <t>5000个/箱</t>
  </si>
  <si>
    <t>合计费用（含税、含运输费、人工费用等）</t>
  </si>
  <si>
    <t>人民币（小写）：</t>
  </si>
  <si>
    <t>人民币（大写）：</t>
  </si>
  <si>
    <t>备注：</t>
  </si>
  <si>
    <t>1.本报价单有效期   天：供货期：  天。</t>
  </si>
  <si>
    <t>2.客户地址：海南省琼海市潭门镇中国（海南）南海博物馆</t>
  </si>
  <si>
    <t>3.货运方式：</t>
  </si>
  <si>
    <t>报价商家（盖章）：</t>
  </si>
  <si>
    <t>联系方式：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</si>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</sst>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思源宋体 Medium"/>
      <charset val="134"/>
    </font>
    <font>
      <sz val="10"/>
      <color theme="1"/>
      <name val="宋体"/>
      <charset val="134"/>
      <scheme val="minor"/>
    </font>
    <font>
      <sz val="10"/>
      <color rgb="FF000000"/>
      <name val="思源宋体 Medium"/>
      <charset val="134"/>
    </font>
    <font>
      <b/>
      <sz val="11"/>
      <color theme="1"/>
      <name val="宋体"/>
      <charset val="134"/>
      <scheme val="minor"/>
    </font>
    <font>
      <sz val="14"/>
      <color rgb="FF000000"/>
      <name val="思源宋体 Medium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A5A5A5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indent="2"/>
    </xf>
    <xf numFmtId="176" fontId="6" fillId="0" borderId="1" xfId="0" applyNumberFormat="1" applyFont="1" applyFill="1" applyBorder="1" applyAlignment="1">
      <alignment horizontal="left" vertical="center" indent="2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5" sqref="G5"/>
    </sheetView>
  </sheetViews>
  <sheetFormatPr defaultColWidth="9" defaultRowHeight="13.5"/>
  <cols>
    <col min="1" max="1" width="6.5" style="2" customWidth="1"/>
    <col min="2" max="2" width="24" style="2" customWidth="1"/>
    <col min="3" max="3" width="9" style="2"/>
    <col min="4" max="4" width="32.125" style="2" customWidth="1"/>
    <col min="5" max="5" width="10.375" style="2" customWidth="1"/>
    <col min="6" max="6" width="8" style="2" customWidth="1"/>
    <col min="7" max="7" width="13.875" style="2" customWidth="1"/>
    <col min="8" max="8" width="13.75" style="2" customWidth="1"/>
    <col min="9" max="9" width="13.875" style="2" customWidth="1"/>
    <col min="10" max="10" width="9" style="2"/>
  </cols>
  <sheetData>
    <row r="1" ht="6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</row>
    <row r="3" ht="40" customHeight="1" spans="1:10">
      <c r="A3" s="6">
        <v>1</v>
      </c>
      <c r="B3" s="6" t="s">
        <v>11</v>
      </c>
      <c r="C3" s="6" t="s">
        <v>12</v>
      </c>
      <c r="D3" s="6" t="s">
        <v>13</v>
      </c>
      <c r="E3" s="7">
        <v>150</v>
      </c>
      <c r="F3" s="6" t="s">
        <v>14</v>
      </c>
      <c r="G3" s="6"/>
      <c r="H3" s="6"/>
      <c r="I3" s="8" t="str">
        <f>_xlfn.DISPIMG("ID_2E67A14968A34780BA08290D7D9CDA97",1)</f>
        <v>=DISPIMG("ID_2E67A14968A34780BA08290D7D9CDA97",1)</v>
      </c>
      <c r="J3" s="8"/>
    </row>
    <row r="4" ht="40" customHeight="1" spans="1:10">
      <c r="A4" s="6">
        <v>2</v>
      </c>
      <c r="B4" s="6" t="s">
        <v>15</v>
      </c>
      <c r="C4" s="6" t="s">
        <v>12</v>
      </c>
      <c r="D4" s="6" t="s">
        <v>16</v>
      </c>
      <c r="E4" s="7">
        <v>160</v>
      </c>
      <c r="F4" s="6" t="s">
        <v>14</v>
      </c>
      <c r="G4" s="6"/>
      <c r="H4" s="6"/>
      <c r="I4" s="8" t="str">
        <f>_xlfn.DISPIMG("ID_9C992FDAC0F1421E9181521DAAAAFD5F",1)</f>
        <v>=DISPIMG("ID_9C992FDAC0F1421E9181521DAAAAFD5F",1)</v>
      </c>
      <c r="J4" s="8"/>
    </row>
    <row r="5" ht="40" customHeight="1" spans="1:10">
      <c r="A5" s="6">
        <v>3</v>
      </c>
      <c r="B5" s="6" t="s">
        <v>17</v>
      </c>
      <c r="C5" s="6" t="s">
        <v>18</v>
      </c>
      <c r="D5" s="6" t="s">
        <v>19</v>
      </c>
      <c r="E5" s="7">
        <v>600</v>
      </c>
      <c r="F5" s="6" t="s">
        <v>20</v>
      </c>
      <c r="G5" s="6"/>
      <c r="H5" s="6"/>
      <c r="I5" s="8" t="str">
        <f>_xlfn.DISPIMG("ID_A5C52FF1F9FD4D789AA344F9926C6D3B",1)</f>
        <v>=DISPIMG("ID_A5C52FF1F9FD4D789AA344F9926C6D3B",1)</v>
      </c>
      <c r="J5" s="8"/>
    </row>
    <row r="6" ht="40" customHeight="1" spans="1:10">
      <c r="A6" s="6">
        <v>4</v>
      </c>
      <c r="B6" s="6" t="s">
        <v>21</v>
      </c>
      <c r="C6" s="6" t="s">
        <v>18</v>
      </c>
      <c r="D6" s="6" t="s">
        <v>22</v>
      </c>
      <c r="E6" s="7">
        <v>400</v>
      </c>
      <c r="F6" s="6" t="s">
        <v>20</v>
      </c>
      <c r="G6" s="6"/>
      <c r="H6" s="6"/>
      <c r="I6" s="8" t="str">
        <f>_xlfn.DISPIMG("ID_4C9EF4B97B254420801655475031980A",1)</f>
        <v>=DISPIMG("ID_4C9EF4B97B254420801655475031980A",1)</v>
      </c>
      <c r="J6" s="8"/>
    </row>
    <row r="7" ht="40" customHeight="1" spans="1:10">
      <c r="A7" s="9">
        <v>5</v>
      </c>
      <c r="B7" s="9" t="s">
        <v>23</v>
      </c>
      <c r="C7" s="9" t="s">
        <v>18</v>
      </c>
      <c r="D7" s="9" t="s">
        <v>24</v>
      </c>
      <c r="E7" s="7">
        <v>10</v>
      </c>
      <c r="F7" s="9" t="s">
        <v>14</v>
      </c>
      <c r="G7" s="9"/>
      <c r="H7" s="9"/>
      <c r="I7" s="10" t="str">
        <f>_xlfn.DISPIMG("ID_6D6207F8F16441FDAA931D34A8C09BEF",1)</f>
        <v>=DISPIMG("ID_6D6207F8F16441FDAA931D34A8C09BEF",1)</v>
      </c>
      <c r="J7" s="11"/>
    </row>
    <row r="8" ht="30" customHeight="1" spans="1:10">
      <c r="A8" s="12" t="s">
        <v>25</v>
      </c>
      <c r="B8" s="12"/>
      <c r="C8" s="12"/>
      <c r="D8" s="12"/>
      <c r="E8" s="12" t="s">
        <v>26</v>
      </c>
      <c r="F8" s="12"/>
      <c r="G8" s="8"/>
      <c r="H8" s="8"/>
      <c r="I8" s="8"/>
      <c r="J8" s="8"/>
    </row>
    <row r="9" ht="30" customHeight="1" spans="1:10">
      <c r="A9" s="12"/>
      <c r="B9" s="12"/>
      <c r="C9" s="12"/>
      <c r="D9" s="12"/>
      <c r="E9" s="12" t="s">
        <v>27</v>
      </c>
      <c r="F9" s="12"/>
      <c r="G9" s="8"/>
      <c r="H9" s="8"/>
      <c r="I9" s="8"/>
      <c r="J9" s="8"/>
    </row>
    <row r="10" ht="18.75" spans="1:10">
      <c r="A10" s="13" t="s">
        <v>28</v>
      </c>
      <c r="B10" s="13"/>
      <c r="C10" s="13"/>
      <c r="D10" s="14" t="s">
        <v>29</v>
      </c>
      <c r="E10" s="14"/>
      <c r="F10" s="14"/>
      <c r="G10" s="14"/>
      <c r="H10" s="15"/>
      <c r="I10" s="15"/>
      <c r="J10" s="14"/>
    </row>
    <row r="11" ht="18.75" spans="1:10">
      <c r="A11" s="13"/>
      <c r="B11" s="13"/>
      <c r="C11" s="13"/>
      <c r="D11" s="14" t="s">
        <v>30</v>
      </c>
      <c r="E11" s="14"/>
      <c r="F11" s="14"/>
      <c r="G11" s="14"/>
      <c r="H11" s="15"/>
      <c r="I11" s="15"/>
      <c r="J11" s="14"/>
    </row>
    <row r="12" ht="18.75" spans="1:10">
      <c r="A12" s="13"/>
      <c r="B12" s="13"/>
      <c r="C12" s="13"/>
      <c r="D12" s="14" t="s">
        <v>31</v>
      </c>
      <c r="E12" s="14"/>
      <c r="F12" s="14"/>
      <c r="G12" s="14"/>
      <c r="H12" s="15"/>
      <c r="I12" s="15"/>
      <c r="J12" s="14"/>
    </row>
    <row r="13" s="1" customFormat="1" ht="30" customHeight="1" spans="1:10">
      <c r="A13" s="16"/>
      <c r="B13" s="16"/>
      <c r="C13" s="16"/>
      <c r="D13" s="16"/>
      <c r="E13" s="16"/>
      <c r="F13" s="17" t="s">
        <v>32</v>
      </c>
      <c r="G13" s="17"/>
      <c r="H13" s="16"/>
      <c r="I13" s="16"/>
      <c r="J13" s="16"/>
    </row>
    <row r="14" s="1" customFormat="1" ht="30" customHeight="1" spans="1:10">
      <c r="A14" s="16"/>
      <c r="B14" s="16"/>
      <c r="C14" s="16"/>
      <c r="D14" s="16"/>
      <c r="E14" s="16"/>
      <c r="F14" s="17" t="s">
        <v>33</v>
      </c>
      <c r="G14" s="17"/>
      <c r="H14" s="16"/>
      <c r="I14" s="16"/>
      <c r="J14" s="16"/>
    </row>
    <row r="15" ht="30" customHeight="1" spans="1:10">
      <c r="F15" s="18" t="s">
        <v>34</v>
      </c>
      <c r="G15" s="18"/>
    </row>
  </sheetData>
  <mergeCells count="16">
    <mergeCell ref="A1:J1"/>
    <mergeCell ref="E8:F8"/>
    <mergeCell ref="G8:J8"/>
    <mergeCell ref="E9:F9"/>
    <mergeCell ref="G9:J9"/>
    <mergeCell ref="D10:J10"/>
    <mergeCell ref="D11:J11"/>
    <mergeCell ref="D12:J12"/>
    <mergeCell ref="F13:G13"/>
    <mergeCell ref="H13:J13"/>
    <mergeCell ref="F14:G14"/>
    <mergeCell ref="H14:J14"/>
    <mergeCell ref="F15:G15"/>
    <mergeCell ref="H15:J15"/>
    <mergeCell ref="A8:D9"/>
    <mergeCell ref="A10:C12"/>
  </mergeCells>
  <pageMargins left="0.393055555555556" right="0.393055555555556" top="0.78680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2026-04-13T02:33:00Z</dcterms:created>
  <dcterms:modified xsi:type="dcterms:W3CDTF">2026-04-13T10:14:18Z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80E6E14E80BD4BD7AE7EFE5392D0FE43_13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